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kosztorys 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<sst xmlns="http://schemas.openxmlformats.org/spreadsheetml/2006/main" count="34" uniqueCount="26">
  <si>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lp</t>
  </si>
  <si>
    <t xml:space="preserve">cena jednostkowa </t>
  </si>
  <si>
    <t xml:space="preserve">załącznik A1 </t>
  </si>
  <si>
    <t xml:space="preserve">wartość netto  </t>
  </si>
  <si>
    <t xml:space="preserve">przycinka pielęgnacyjan drzewa </t>
  </si>
  <si>
    <t xml:space="preserve">przycinka lasu Dąbrowa 500 mb </t>
  </si>
  <si>
    <t xml:space="preserve">przycinka drzewa nad skrajnia jezdni </t>
  </si>
  <si>
    <t>ZDP.ZP.2721.5.2022</t>
  </si>
  <si>
    <t xml:space="preserve">ilość </t>
  </si>
  <si>
    <t xml:space="preserve">jednostka </t>
  </si>
  <si>
    <t>szt</t>
  </si>
  <si>
    <t>m</t>
  </si>
  <si>
    <t>powyżej 280</t>
  </si>
  <si>
    <t>od 50 do 80</t>
  </si>
  <si>
    <t>od 80 do 120</t>
  </si>
  <si>
    <t>od 120 do 160</t>
  </si>
  <si>
    <t>od 160 do 200</t>
  </si>
  <si>
    <t>od 200 do 240</t>
  </si>
  <si>
    <t>od 240 do 280</t>
  </si>
  <si>
    <t xml:space="preserve">razem netto </t>
  </si>
  <si>
    <t xml:space="preserve">razem brutto </t>
  </si>
  <si>
    <t xml:space="preserve">vat </t>
  </si>
  <si>
    <t xml:space="preserve">obód  pnia na wysokości 5 cm od ziemi w cm </t>
  </si>
  <si>
    <r>
      <t>„Wykonanie cięć pielęgnacyjnych oraz wycinka drzew na terenie Powiatu Wielickiego w 2022 r.”</t>
    </r>
    <r>
      <rPr>
        <b/>
        <u val="single"/>
        <sz val="10"/>
        <color indexed="8"/>
        <rFont val="Verdana"/>
        <family val="2"/>
      </rPr>
      <t xml:space="preserve"> </t>
    </r>
  </si>
  <si>
    <t>data i podpis …...........................</t>
  </si>
  <si>
    <t xml:space="preserve">kosztorys ofertowy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</si>
</sst>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32" fillId="0" borderId="14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33" borderId="17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2" fillId="33" borderId="21" xfId="0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" fontId="0" fillId="34" borderId="26" xfId="0" applyNumberFormat="1" applyFill="1" applyBorder="1" applyAlignment="1">
      <alignment horizontal="center"/>
    </xf>
    <xf numFmtId="0" fontId="32" fillId="34" borderId="27" xfId="0" applyFont="1" applyFill="1" applyBorder="1" applyAlignment="1">
      <alignment horizontal="center" wrapText="1"/>
    </xf>
    <xf numFmtId="0" fontId="32" fillId="34" borderId="28" xfId="0" applyFont="1" applyFill="1" applyBorder="1" applyAlignment="1">
      <alignment horizontal="center" wrapText="1"/>
    </xf>
    <xf numFmtId="0" fontId="32" fillId="34" borderId="28" xfId="0" applyFont="1" applyFill="1" applyBorder="1" applyAlignment="1">
      <alignment wrapText="1"/>
    </xf>
    <xf numFmtId="4" fontId="32" fillId="34" borderId="14" xfId="0" applyNumberFormat="1" applyFont="1" applyFill="1" applyBorder="1" applyAlignment="1">
      <alignment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21.28125" style="5" customWidth="1"/>
    <col min="4" max="4" width="12.28125" style="16" customWidth="1"/>
    <col min="5" max="5" width="12.00390625" style="5" customWidth="1"/>
    <col min="6" max="6" width="12.7109375" style="0" customWidth="1"/>
    <col min="7" max="7" width="13.57421875" style="6" customWidth="1"/>
  </cols>
  <sheetData>
    <row r="1" ht="15">
      <c r="A1" t="s">
        <v>7</v>
      </c>
    </row>
    <row r="2" ht="15">
      <c r="A2" t="s">
        <v>2</v>
      </c>
    </row>
    <row r="3" spans="2:7" ht="49.5" customHeight="1">
      <c r="B3" s="41" t="s">
        <v>23</v>
      </c>
      <c r="C3" s="41"/>
      <c r="D3" s="41"/>
      <c r="E3" s="41"/>
      <c r="F3" s="41"/>
      <c r="G3" s="41"/>
    </row>
    <row r="4" spans="2:7" ht="15.75" thickBot="1">
      <c r="B4" s="42" t="s">
        <v>25</v>
      </c>
      <c r="C4" s="42"/>
      <c r="D4" s="42"/>
      <c r="E4" s="42"/>
      <c r="F4" s="42"/>
      <c r="G4" s="42"/>
    </row>
    <row r="5" spans="2:7" ht="45.75" thickBot="1">
      <c r="B5" s="31" t="s">
        <v>0</v>
      </c>
      <c r="C5" s="32" t="s">
        <v>22</v>
      </c>
      <c r="D5" s="32" t="s">
        <v>9</v>
      </c>
      <c r="E5" s="32" t="s">
        <v>8</v>
      </c>
      <c r="F5" s="33" t="s">
        <v>1</v>
      </c>
      <c r="G5" s="34" t="s">
        <v>3</v>
      </c>
    </row>
    <row r="6" spans="2:7" ht="20.25" customHeight="1">
      <c r="B6" s="24">
        <v>1</v>
      </c>
      <c r="C6" s="25" t="s">
        <v>13</v>
      </c>
      <c r="D6" s="25" t="s">
        <v>10</v>
      </c>
      <c r="E6" s="25">
        <v>10</v>
      </c>
      <c r="F6" s="25"/>
      <c r="G6" s="26">
        <f>F6*E6</f>
        <v>0</v>
      </c>
    </row>
    <row r="7" spans="2:7" ht="15">
      <c r="B7" s="3">
        <v>2</v>
      </c>
      <c r="C7" s="12" t="s">
        <v>14</v>
      </c>
      <c r="D7" s="12" t="s">
        <v>10</v>
      </c>
      <c r="E7" s="12">
        <v>10</v>
      </c>
      <c r="F7" s="12"/>
      <c r="G7" s="17">
        <f aca="true" t="shared" si="0" ref="G7:G16">F7*E7</f>
        <v>0</v>
      </c>
    </row>
    <row r="8" spans="2:7" ht="16.5" customHeight="1">
      <c r="B8" s="9">
        <v>3</v>
      </c>
      <c r="C8" s="12" t="s">
        <v>15</v>
      </c>
      <c r="D8" s="12" t="s">
        <v>10</v>
      </c>
      <c r="E8" s="12">
        <v>10</v>
      </c>
      <c r="F8" s="12"/>
      <c r="G8" s="17">
        <f t="shared" si="0"/>
        <v>0</v>
      </c>
    </row>
    <row r="9" spans="2:7" ht="15">
      <c r="B9" s="3">
        <v>4</v>
      </c>
      <c r="C9" s="12" t="s">
        <v>16</v>
      </c>
      <c r="D9" s="12" t="s">
        <v>10</v>
      </c>
      <c r="E9" s="11">
        <v>4</v>
      </c>
      <c r="F9" s="10"/>
      <c r="G9" s="17">
        <f t="shared" si="0"/>
        <v>0</v>
      </c>
    </row>
    <row r="10" spans="2:7" ht="20.25" customHeight="1">
      <c r="B10" s="9">
        <v>5</v>
      </c>
      <c r="C10" s="12" t="s">
        <v>17</v>
      </c>
      <c r="D10" s="12" t="s">
        <v>10</v>
      </c>
      <c r="E10" s="13">
        <v>5</v>
      </c>
      <c r="F10" s="10"/>
      <c r="G10" s="17">
        <f t="shared" si="0"/>
        <v>0</v>
      </c>
    </row>
    <row r="11" spans="2:7" ht="15">
      <c r="B11" s="3">
        <v>6</v>
      </c>
      <c r="C11" s="12" t="s">
        <v>18</v>
      </c>
      <c r="D11" s="12" t="s">
        <v>10</v>
      </c>
      <c r="E11" s="14">
        <v>4</v>
      </c>
      <c r="F11" s="10"/>
      <c r="G11" s="17">
        <f t="shared" si="0"/>
        <v>0</v>
      </c>
    </row>
    <row r="12" spans="2:7" ht="15">
      <c r="B12" s="9">
        <v>7</v>
      </c>
      <c r="C12" s="14" t="s">
        <v>12</v>
      </c>
      <c r="D12" s="12" t="s">
        <v>10</v>
      </c>
      <c r="E12" s="14">
        <v>3</v>
      </c>
      <c r="F12" s="10"/>
      <c r="G12" s="17">
        <f t="shared" si="0"/>
        <v>0</v>
      </c>
    </row>
    <row r="13" spans="2:7" ht="15.75" thickBot="1">
      <c r="B13" s="27"/>
      <c r="C13" s="28"/>
      <c r="D13" s="28"/>
      <c r="E13" s="28"/>
      <c r="F13" s="29"/>
      <c r="G13" s="30"/>
    </row>
    <row r="14" spans="2:7" ht="30">
      <c r="B14" s="2">
        <v>8</v>
      </c>
      <c r="C14" s="15" t="s">
        <v>5</v>
      </c>
      <c r="D14" s="15" t="s">
        <v>11</v>
      </c>
      <c r="E14" s="15">
        <v>500</v>
      </c>
      <c r="F14" s="18"/>
      <c r="G14" s="17">
        <f t="shared" si="0"/>
        <v>0</v>
      </c>
    </row>
    <row r="15" spans="2:7" ht="30">
      <c r="B15" s="3">
        <v>9</v>
      </c>
      <c r="C15" s="11" t="s">
        <v>4</v>
      </c>
      <c r="D15" s="11" t="s">
        <v>10</v>
      </c>
      <c r="E15" s="11">
        <v>40</v>
      </c>
      <c r="F15" s="19"/>
      <c r="G15" s="17">
        <f t="shared" si="0"/>
        <v>0</v>
      </c>
    </row>
    <row r="16" spans="2:7" ht="18" customHeight="1" thickBot="1">
      <c r="B16" s="4">
        <v>10</v>
      </c>
      <c r="C16" s="20" t="s">
        <v>6</v>
      </c>
      <c r="D16" s="20" t="s">
        <v>10</v>
      </c>
      <c r="E16" s="20">
        <v>40</v>
      </c>
      <c r="F16" s="21"/>
      <c r="G16" s="22">
        <f t="shared" si="0"/>
        <v>0</v>
      </c>
    </row>
    <row r="17" spans="2:7" ht="15.75" thickBot="1">
      <c r="B17" s="1"/>
      <c r="C17" s="35" t="s">
        <v>19</v>
      </c>
      <c r="D17" s="36"/>
      <c r="E17" s="36"/>
      <c r="F17" s="37"/>
      <c r="G17" s="23">
        <f>SUM(G6:G16)</f>
        <v>0</v>
      </c>
    </row>
    <row r="18" spans="3:7" ht="15.75" thickBot="1">
      <c r="C18" s="35" t="s">
        <v>20</v>
      </c>
      <c r="D18" s="36"/>
      <c r="E18" s="36"/>
      <c r="F18" s="37"/>
      <c r="G18" s="8">
        <f>G17*1.23</f>
        <v>0</v>
      </c>
    </row>
    <row r="19" spans="3:7" ht="15.75" thickBot="1">
      <c r="C19" s="38" t="s">
        <v>21</v>
      </c>
      <c r="D19" s="39"/>
      <c r="E19" s="39"/>
      <c r="F19" s="40"/>
      <c r="G19" s="7">
        <f>G18-G17</f>
        <v>0</v>
      </c>
    </row>
    <row r="22" ht="15">
      <c r="D22" s="16" t="s">
        <v>24</v>
      </c>
    </row>
    <row r="26" ht="15">
      <c r="F26" s="6"/>
    </row>
  </sheetData>
  <sheetProtection/>
  <mergeCells count="5">
    <mergeCell ref="C17:F17"/>
    <mergeCell ref="C18:F18"/>
    <mergeCell ref="C19:F19"/>
    <mergeCell ref="B3:G3"/>
    <mergeCell ref="B4:G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2022-03-29T10:00:11Z</dcterms:modified>
  <cp:category/>
  <cp:version/>
  <cp:contentType/>
  <cp:contentStatus/>
</cp:coreProperties>
</file>